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1" sheetId="2" r:id="rId1"/>
  </sheets>
  <definedNames>
    <definedName name="_xlnm._FilterDatabase" localSheetId="0" hidden="1">'1'!#REF!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<sst xmlns="http://schemas.openxmlformats.org/spreadsheetml/2006/main" count="211" uniqueCount="116">
  <si>
    <t>2025年溧阳市卫生健康系统公开招聘工作人员拟聘用名单</t>
  </si>
  <si>
    <r>
      <rPr>
        <sz val="10"/>
        <color theme="1"/>
        <rFont val="方正黑体_GBK"/>
        <charset val="134"/>
      </rPr>
      <t>序号</t>
    </r>
  </si>
  <si>
    <t>招聘单位</t>
  </si>
  <si>
    <r>
      <rPr>
        <sz val="10"/>
        <color theme="1"/>
        <rFont val="方正黑体_GBK"/>
        <charset val="134"/>
      </rPr>
      <t>岗位
代码</t>
    </r>
  </si>
  <si>
    <r>
      <rPr>
        <sz val="10"/>
        <color theme="1"/>
        <rFont val="方正黑体_GBK"/>
        <charset val="134"/>
      </rPr>
      <t>岗位名称</t>
    </r>
  </si>
  <si>
    <t>岗位
类别</t>
  </si>
  <si>
    <r>
      <rPr>
        <sz val="10"/>
        <color theme="1"/>
        <rFont val="方正黑体_GBK"/>
        <charset val="134"/>
      </rPr>
      <t>姓名</t>
    </r>
  </si>
  <si>
    <t>性别</t>
  </si>
  <si>
    <t>学历学位</t>
  </si>
  <si>
    <t>所学专业</t>
  </si>
  <si>
    <t>聘用前工作单位</t>
  </si>
  <si>
    <t>毕业学校</t>
  </si>
  <si>
    <r>
      <rPr>
        <sz val="10"/>
        <color theme="1"/>
        <rFont val="方正黑体_GBK"/>
        <charset val="134"/>
      </rPr>
      <t>招聘
人数</t>
    </r>
  </si>
  <si>
    <r>
      <rPr>
        <sz val="10"/>
        <color theme="1"/>
        <rFont val="方正黑体_GBK"/>
        <charset val="134"/>
      </rPr>
      <t>笔试
成绩</t>
    </r>
  </si>
  <si>
    <r>
      <rPr>
        <sz val="10"/>
        <color theme="1"/>
        <rFont val="方正黑体_GBK"/>
        <charset val="134"/>
      </rPr>
      <t>面试
成绩</t>
    </r>
  </si>
  <si>
    <r>
      <rPr>
        <sz val="10"/>
        <color theme="1"/>
        <rFont val="方正黑体_GBK"/>
        <charset val="134"/>
      </rPr>
      <t>综合
成绩</t>
    </r>
  </si>
  <si>
    <t>名次</t>
  </si>
  <si>
    <t>其他条件匹配情况</t>
  </si>
  <si>
    <t>是否2025年毕业生</t>
  </si>
  <si>
    <t>1</t>
  </si>
  <si>
    <r>
      <rPr>
        <sz val="9"/>
        <rFont val="仿宋"/>
        <charset val="134"/>
      </rPr>
      <t>江苏省人民医院溧阳分院（溧阳市人民医院）</t>
    </r>
  </si>
  <si>
    <t>01</t>
  </si>
  <si>
    <r>
      <rPr>
        <sz val="9"/>
        <rFont val="仿宋"/>
        <charset val="134"/>
      </rPr>
      <t>急诊科医师</t>
    </r>
  </si>
  <si>
    <t>专技</t>
  </si>
  <si>
    <r>
      <rPr>
        <sz val="9"/>
        <rFont val="仿宋"/>
        <charset val="0"/>
      </rPr>
      <t>路文雪</t>
    </r>
  </si>
  <si>
    <t>女</t>
  </si>
  <si>
    <t>研究生硕士</t>
  </si>
  <si>
    <t>神经病学</t>
  </si>
  <si>
    <t>内蒙古民族大学</t>
  </si>
  <si>
    <t>69.33</t>
  </si>
  <si>
    <t>是</t>
  </si>
  <si>
    <t>2</t>
  </si>
  <si>
    <t>02</t>
  </si>
  <si>
    <r>
      <rPr>
        <sz val="9"/>
        <rFont val="仿宋"/>
        <charset val="134"/>
      </rPr>
      <t>烧伤整形科医师</t>
    </r>
  </si>
  <si>
    <r>
      <rPr>
        <sz val="9"/>
        <rFont val="仿宋"/>
        <charset val="0"/>
      </rPr>
      <t>王晓强</t>
    </r>
  </si>
  <si>
    <t>男</t>
  </si>
  <si>
    <t>外科学（骨外）</t>
  </si>
  <si>
    <t>福建医科大学</t>
  </si>
  <si>
    <t>67.33</t>
  </si>
  <si>
    <t>3</t>
  </si>
  <si>
    <t>05</t>
  </si>
  <si>
    <r>
      <rPr>
        <sz val="9"/>
        <rFont val="仿宋"/>
        <charset val="134"/>
      </rPr>
      <t>放射科医师</t>
    </r>
  </si>
  <si>
    <r>
      <rPr>
        <sz val="9"/>
        <rFont val="仿宋"/>
        <charset val="0"/>
      </rPr>
      <t>张弛</t>
    </r>
  </si>
  <si>
    <t>本科学士</t>
  </si>
  <si>
    <t>医学影像学</t>
  </si>
  <si>
    <t>皖南医学院</t>
  </si>
  <si>
    <t>74.67</t>
  </si>
  <si>
    <t>4</t>
  </si>
  <si>
    <r>
      <rPr>
        <sz val="9"/>
        <rFont val="仿宋"/>
        <charset val="134"/>
      </rPr>
      <t>江苏省中医院溧阳分院（溧阳市中医医院）</t>
    </r>
  </si>
  <si>
    <r>
      <rPr>
        <sz val="9"/>
        <rFont val="仿宋"/>
        <charset val="134"/>
      </rPr>
      <t>病理科医师</t>
    </r>
  </si>
  <si>
    <r>
      <rPr>
        <sz val="9"/>
        <rFont val="仿宋"/>
        <charset val="0"/>
      </rPr>
      <t>张驰</t>
    </r>
  </si>
  <si>
    <t>临床病理</t>
  </si>
  <si>
    <t>苏州大学</t>
  </si>
  <si>
    <t>71.67</t>
  </si>
  <si>
    <t>5</t>
  </si>
  <si>
    <r>
      <rPr>
        <sz val="9"/>
        <rFont val="仿宋"/>
        <charset val="134"/>
      </rPr>
      <t>溧阳市卫生健康人才</t>
    </r>
    <r>
      <rPr>
        <sz val="9"/>
        <rFont val="Times New Roman"/>
        <charset val="134"/>
      </rPr>
      <t xml:space="preserve">
</t>
    </r>
    <r>
      <rPr>
        <sz val="9"/>
        <rFont val="仿宋"/>
        <charset val="134"/>
      </rPr>
      <t>发展中心</t>
    </r>
  </si>
  <si>
    <r>
      <rPr>
        <sz val="9"/>
        <rFont val="仿宋"/>
        <charset val="134"/>
      </rPr>
      <t>临床科室医师</t>
    </r>
  </si>
  <si>
    <r>
      <rPr>
        <sz val="9"/>
        <rFont val="仿宋"/>
        <charset val="0"/>
      </rPr>
      <t>杨川</t>
    </r>
  </si>
  <si>
    <t>临床医学</t>
  </si>
  <si>
    <t>宿迁安颐老年病医院</t>
  </si>
  <si>
    <t>徐州医科大学</t>
  </si>
  <si>
    <t>73</t>
  </si>
  <si>
    <t>否</t>
  </si>
  <si>
    <t>6</t>
  </si>
  <si>
    <r>
      <rPr>
        <sz val="9"/>
        <rFont val="仿宋"/>
        <charset val="0"/>
      </rPr>
      <t>姚飞</t>
    </r>
  </si>
  <si>
    <t>安徽理工大学</t>
  </si>
  <si>
    <t>70</t>
  </si>
  <si>
    <t>7</t>
  </si>
  <si>
    <r>
      <rPr>
        <sz val="9"/>
        <rFont val="仿宋"/>
        <charset val="0"/>
      </rPr>
      <t>柯瑀</t>
    </r>
  </si>
  <si>
    <t>赣南医学院</t>
  </si>
  <si>
    <t>64.33</t>
  </si>
  <si>
    <t>8</t>
  </si>
  <si>
    <r>
      <rPr>
        <sz val="9"/>
        <rFont val="仿宋"/>
        <charset val="0"/>
      </rPr>
      <t>孙静</t>
    </r>
  </si>
  <si>
    <t>宜兴市张渚人民医院</t>
  </si>
  <si>
    <t>扬州大学</t>
  </si>
  <si>
    <t>75.33</t>
  </si>
  <si>
    <t>9</t>
  </si>
  <si>
    <r>
      <rPr>
        <sz val="9"/>
        <rFont val="仿宋"/>
        <charset val="0"/>
      </rPr>
      <t>杨沁兰</t>
    </r>
  </si>
  <si>
    <t>南京医科大学</t>
  </si>
  <si>
    <t>72.33</t>
  </si>
  <si>
    <t>10</t>
  </si>
  <si>
    <r>
      <rPr>
        <sz val="9"/>
        <rFont val="仿宋"/>
        <charset val="0"/>
      </rPr>
      <t>朱奕</t>
    </r>
  </si>
  <si>
    <t>吉林医药学院</t>
  </si>
  <si>
    <t>11</t>
  </si>
  <si>
    <t>03</t>
  </si>
  <si>
    <r>
      <rPr>
        <sz val="9"/>
        <rFont val="仿宋"/>
        <charset val="134"/>
      </rPr>
      <t>影像科医师</t>
    </r>
  </si>
  <si>
    <r>
      <rPr>
        <sz val="9"/>
        <rFont val="仿宋"/>
        <charset val="0"/>
      </rPr>
      <t>杨文韬</t>
    </r>
  </si>
  <si>
    <t>东南大学</t>
  </si>
  <si>
    <t>77.33</t>
  </si>
  <si>
    <t>12</t>
  </si>
  <si>
    <r>
      <rPr>
        <sz val="9"/>
        <rFont val="仿宋"/>
        <charset val="0"/>
      </rPr>
      <t>洪金成</t>
    </r>
  </si>
  <si>
    <t>79</t>
  </si>
  <si>
    <t>13</t>
  </si>
  <si>
    <r>
      <rPr>
        <sz val="9"/>
        <rFont val="仿宋"/>
        <charset val="0"/>
      </rPr>
      <t>赵家玮</t>
    </r>
  </si>
  <si>
    <t>蚌埠医科大学</t>
  </si>
  <si>
    <t>14</t>
  </si>
  <si>
    <r>
      <rPr>
        <sz val="9"/>
        <rFont val="仿宋"/>
        <charset val="0"/>
      </rPr>
      <t>韩伟</t>
    </r>
  </si>
  <si>
    <t>泗洪东方医院</t>
  </si>
  <si>
    <t>齐鲁医药学院</t>
  </si>
  <si>
    <t>63</t>
  </si>
  <si>
    <t>15</t>
  </si>
  <si>
    <t>04</t>
  </si>
  <si>
    <r>
      <rPr>
        <sz val="9"/>
        <rFont val="仿宋"/>
        <charset val="134"/>
      </rPr>
      <t>中医科医师</t>
    </r>
  </si>
  <si>
    <r>
      <rPr>
        <sz val="9"/>
        <rFont val="仿宋"/>
        <charset val="0"/>
      </rPr>
      <t>谢纯非</t>
    </r>
  </si>
  <si>
    <t>中西医临床医学</t>
  </si>
  <si>
    <t>湖南中医药大学</t>
  </si>
  <si>
    <t>70.67</t>
  </si>
  <si>
    <t>16</t>
  </si>
  <si>
    <r>
      <rPr>
        <sz val="9"/>
        <rFont val="仿宋"/>
        <charset val="0"/>
      </rPr>
      <t>朱雅文</t>
    </r>
  </si>
  <si>
    <t>针灸推拿学</t>
  </si>
  <si>
    <t>济宁医学院</t>
  </si>
  <si>
    <t>17</t>
  </si>
  <si>
    <r>
      <rPr>
        <sz val="9"/>
        <rFont val="仿宋"/>
        <charset val="134"/>
      </rPr>
      <t>口腔科医师</t>
    </r>
  </si>
  <si>
    <r>
      <rPr>
        <sz val="9"/>
        <rFont val="仿宋"/>
        <charset val="0"/>
      </rPr>
      <t>吴佳琳</t>
    </r>
  </si>
  <si>
    <t>口腔医学</t>
  </si>
  <si>
    <t>71.33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</si>
</sst>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3"/>
      <color theme="1"/>
      <name val="方正小标宋_GBK"/>
      <charset val="134"/>
    </font>
    <font>
      <sz val="10"/>
      <color theme="1"/>
      <name val="Times New Roman"/>
      <charset val="134"/>
    </font>
    <font>
      <sz val="10"/>
      <color theme="1"/>
      <name val="方正黑体_GBK"/>
      <charset val="134"/>
    </font>
    <font>
      <sz val="9"/>
      <color theme="1"/>
      <name val="仿宋"/>
      <charset val="134"/>
    </font>
    <font>
      <sz val="9"/>
      <name val="Times New Roman"/>
      <charset val="134"/>
    </font>
    <font>
      <sz val="9"/>
      <name val="Times New Roman"/>
      <charset val="0"/>
    </font>
    <font>
      <sz val="10"/>
      <name val="仿宋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仿宋"/>
      <charset val="0"/>
    </font>
    <font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zoomScale="110" zoomScaleNormal="110" topLeftCell="B1" workbookViewId="0">
      <selection activeCell="U5" sqref="U5"/>
    </sheetView>
  </sheetViews>
  <sheetFormatPr defaultColWidth="9.12727272727273" defaultRowHeight="14"/>
  <cols>
    <col min="1" max="1" width="4.37272727272727" style="1" customWidth="1"/>
    <col min="2" max="2" width="19.4272727272727" style="2" customWidth="1"/>
    <col min="3" max="3" width="5.12727272727273" style="3" customWidth="1"/>
    <col min="4" max="4" width="12.6090909090909" style="1" customWidth="1"/>
    <col min="5" max="5" width="5.5" style="4" customWidth="1"/>
    <col min="6" max="6" width="6.80909090909091" style="1" customWidth="1"/>
    <col min="7" max="7" width="5" style="1" customWidth="1"/>
    <col min="8" max="8" width="9.88181818181818" style="1" customWidth="1"/>
    <col min="9" max="9" width="13.1818181818182" style="1" customWidth="1"/>
    <col min="10" max="10" width="15.6727272727273" style="1" customWidth="1"/>
    <col min="11" max="11" width="14.5454545454545" style="1" customWidth="1"/>
    <col min="12" max="12" width="5.68181818181818" style="1" customWidth="1"/>
    <col min="13" max="13" width="5.9" style="1" customWidth="1"/>
    <col min="14" max="14" width="6.01818181818182" style="1" customWidth="1"/>
    <col min="15" max="15" width="6.25454545454545" style="1" customWidth="1"/>
    <col min="16" max="16" width="4.77272727272727" style="1" customWidth="1"/>
    <col min="17" max="17" width="8.01818181818182" style="1" customWidth="1"/>
    <col min="18" max="18" width="8.67272727272727" style="1" customWidth="1"/>
    <col min="19" max="16384" width="9.12727272727273" style="1"/>
  </cols>
  <sheetData>
    <row r="1" ht="40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6" customHeight="1" spans="1:18">
      <c r="A2" s="7" t="s">
        <v>1</v>
      </c>
      <c r="B2" s="8" t="s">
        <v>2</v>
      </c>
      <c r="C2" s="9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8" t="s">
        <v>17</v>
      </c>
      <c r="R2" s="8" t="s">
        <v>18</v>
      </c>
    </row>
    <row r="3" ht="25" customHeight="1" spans="1:18">
      <c r="A3" s="10" t="s">
        <v>19</v>
      </c>
      <c r="B3" s="11" t="s">
        <v>20</v>
      </c>
      <c r="C3" s="11" t="s">
        <v>21</v>
      </c>
      <c r="D3" s="11" t="s">
        <v>22</v>
      </c>
      <c r="E3" s="12" t="s">
        <v>23</v>
      </c>
      <c r="F3" s="13" t="s">
        <v>24</v>
      </c>
      <c r="G3" s="14" t="s">
        <v>25</v>
      </c>
      <c r="H3" s="14" t="s">
        <v>26</v>
      </c>
      <c r="I3" s="14" t="s">
        <v>27</v>
      </c>
      <c r="J3" s="21"/>
      <c r="K3" s="21" t="s">
        <v>28</v>
      </c>
      <c r="L3" s="22">
        <v>1</v>
      </c>
      <c r="M3" s="22">
        <v>67</v>
      </c>
      <c r="N3" s="23" t="s">
        <v>29</v>
      </c>
      <c r="O3" s="24">
        <f t="shared" ref="O3:O19" si="0">(M3+N3)/2</f>
        <v>68.165</v>
      </c>
      <c r="P3" s="12">
        <v>1</v>
      </c>
      <c r="Q3" s="12" t="s">
        <v>30</v>
      </c>
      <c r="R3" s="12" t="s">
        <v>30</v>
      </c>
    </row>
    <row r="4" ht="25" customHeight="1" spans="1:18">
      <c r="A4" s="10" t="s">
        <v>31</v>
      </c>
      <c r="B4" s="11" t="s">
        <v>20</v>
      </c>
      <c r="C4" s="11" t="s">
        <v>32</v>
      </c>
      <c r="D4" s="11" t="s">
        <v>33</v>
      </c>
      <c r="E4" s="12" t="s">
        <v>23</v>
      </c>
      <c r="F4" s="13" t="s">
        <v>34</v>
      </c>
      <c r="G4" s="14" t="s">
        <v>35</v>
      </c>
      <c r="H4" s="14" t="s">
        <v>26</v>
      </c>
      <c r="I4" s="14" t="s">
        <v>36</v>
      </c>
      <c r="J4" s="25"/>
      <c r="K4" s="25" t="s">
        <v>37</v>
      </c>
      <c r="L4" s="22">
        <v>1</v>
      </c>
      <c r="M4" s="22">
        <v>66</v>
      </c>
      <c r="N4" s="23" t="s">
        <v>38</v>
      </c>
      <c r="O4" s="24">
        <f t="shared" si="0"/>
        <v>66.665</v>
      </c>
      <c r="P4" s="12">
        <v>1</v>
      </c>
      <c r="Q4" s="12" t="s">
        <v>30</v>
      </c>
      <c r="R4" s="12" t="s">
        <v>30</v>
      </c>
    </row>
    <row r="5" ht="25" customHeight="1" spans="1:18">
      <c r="A5" s="10" t="s">
        <v>39</v>
      </c>
      <c r="B5" s="11" t="s">
        <v>20</v>
      </c>
      <c r="C5" s="11" t="s">
        <v>40</v>
      </c>
      <c r="D5" s="11" t="s">
        <v>41</v>
      </c>
      <c r="E5" s="12" t="s">
        <v>23</v>
      </c>
      <c r="F5" s="13" t="s">
        <v>42</v>
      </c>
      <c r="G5" s="14" t="s">
        <v>25</v>
      </c>
      <c r="H5" s="14" t="s">
        <v>43</v>
      </c>
      <c r="I5" s="14" t="s">
        <v>44</v>
      </c>
      <c r="J5" s="25"/>
      <c r="K5" s="25" t="s">
        <v>45</v>
      </c>
      <c r="L5" s="22">
        <v>1</v>
      </c>
      <c r="M5" s="22">
        <v>78</v>
      </c>
      <c r="N5" s="23" t="s">
        <v>46</v>
      </c>
      <c r="O5" s="24">
        <f t="shared" si="0"/>
        <v>76.335</v>
      </c>
      <c r="P5" s="12">
        <v>1</v>
      </c>
      <c r="Q5" s="12" t="s">
        <v>30</v>
      </c>
      <c r="R5" s="12" t="s">
        <v>30</v>
      </c>
    </row>
    <row r="6" ht="25" customHeight="1" spans="1:18">
      <c r="A6" s="10" t="s">
        <v>47</v>
      </c>
      <c r="B6" s="11" t="s">
        <v>48</v>
      </c>
      <c r="C6" s="11" t="s">
        <v>21</v>
      </c>
      <c r="D6" s="11" t="s">
        <v>49</v>
      </c>
      <c r="E6" s="12" t="s">
        <v>23</v>
      </c>
      <c r="F6" s="13" t="s">
        <v>50</v>
      </c>
      <c r="G6" s="14" t="s">
        <v>35</v>
      </c>
      <c r="H6" s="14" t="s">
        <v>26</v>
      </c>
      <c r="I6" s="14" t="s">
        <v>51</v>
      </c>
      <c r="J6" s="25"/>
      <c r="K6" s="25" t="s">
        <v>52</v>
      </c>
      <c r="L6" s="22">
        <v>1</v>
      </c>
      <c r="M6" s="22">
        <v>74</v>
      </c>
      <c r="N6" s="23" t="s">
        <v>53</v>
      </c>
      <c r="O6" s="24">
        <f t="shared" si="0"/>
        <v>72.835</v>
      </c>
      <c r="P6" s="12">
        <v>1</v>
      </c>
      <c r="Q6" s="12" t="s">
        <v>30</v>
      </c>
      <c r="R6" s="12" t="s">
        <v>30</v>
      </c>
    </row>
    <row r="7" ht="25" customHeight="1" spans="1:18">
      <c r="A7" s="10" t="s">
        <v>54</v>
      </c>
      <c r="B7" s="15" t="s">
        <v>55</v>
      </c>
      <c r="C7" s="15" t="s">
        <v>21</v>
      </c>
      <c r="D7" s="15" t="s">
        <v>56</v>
      </c>
      <c r="E7" s="16" t="s">
        <v>23</v>
      </c>
      <c r="F7" s="13" t="s">
        <v>57</v>
      </c>
      <c r="G7" s="14" t="s">
        <v>35</v>
      </c>
      <c r="H7" s="14" t="s">
        <v>43</v>
      </c>
      <c r="I7" s="14" t="s">
        <v>58</v>
      </c>
      <c r="J7" s="14" t="s">
        <v>59</v>
      </c>
      <c r="K7" s="14" t="s">
        <v>60</v>
      </c>
      <c r="L7" s="22">
        <v>3</v>
      </c>
      <c r="M7" s="22">
        <v>76</v>
      </c>
      <c r="N7" s="23" t="s">
        <v>61</v>
      </c>
      <c r="O7" s="24">
        <f t="shared" si="0"/>
        <v>74.5</v>
      </c>
      <c r="P7" s="12">
        <v>1</v>
      </c>
      <c r="Q7" s="12" t="s">
        <v>30</v>
      </c>
      <c r="R7" s="12" t="s">
        <v>62</v>
      </c>
    </row>
    <row r="8" ht="25" customHeight="1" spans="1:18">
      <c r="A8" s="10" t="s">
        <v>63</v>
      </c>
      <c r="B8" s="17"/>
      <c r="C8" s="17"/>
      <c r="D8" s="17"/>
      <c r="E8" s="18"/>
      <c r="F8" s="13" t="s">
        <v>64</v>
      </c>
      <c r="G8" s="14" t="s">
        <v>35</v>
      </c>
      <c r="H8" s="14" t="s">
        <v>43</v>
      </c>
      <c r="I8" s="14" t="s">
        <v>58</v>
      </c>
      <c r="J8" s="14"/>
      <c r="K8" s="14" t="s">
        <v>65</v>
      </c>
      <c r="L8" s="22">
        <v>3</v>
      </c>
      <c r="M8" s="22">
        <v>78</v>
      </c>
      <c r="N8" s="23" t="s">
        <v>66</v>
      </c>
      <c r="O8" s="24">
        <f t="shared" si="0"/>
        <v>74</v>
      </c>
      <c r="P8" s="12">
        <v>2</v>
      </c>
      <c r="Q8" s="12" t="s">
        <v>30</v>
      </c>
      <c r="R8" s="12" t="s">
        <v>30</v>
      </c>
    </row>
    <row r="9" ht="25" customHeight="1" spans="1:18">
      <c r="A9" s="10" t="s">
        <v>67</v>
      </c>
      <c r="B9" s="19"/>
      <c r="C9" s="19"/>
      <c r="D9" s="19"/>
      <c r="E9" s="20"/>
      <c r="F9" s="13" t="s">
        <v>68</v>
      </c>
      <c r="G9" s="14" t="s">
        <v>35</v>
      </c>
      <c r="H9" s="14" t="s">
        <v>43</v>
      </c>
      <c r="I9" s="14" t="s">
        <v>58</v>
      </c>
      <c r="J9" s="14"/>
      <c r="K9" s="14" t="s">
        <v>69</v>
      </c>
      <c r="L9" s="22">
        <v>3</v>
      </c>
      <c r="M9" s="22">
        <v>77</v>
      </c>
      <c r="N9" s="23" t="s">
        <v>70</v>
      </c>
      <c r="O9" s="24">
        <f t="shared" si="0"/>
        <v>70.665</v>
      </c>
      <c r="P9" s="12">
        <v>3</v>
      </c>
      <c r="Q9" s="12" t="s">
        <v>30</v>
      </c>
      <c r="R9" s="12" t="s">
        <v>62</v>
      </c>
    </row>
    <row r="10" ht="25" customHeight="1" spans="1:18">
      <c r="A10" s="10" t="s">
        <v>71</v>
      </c>
      <c r="B10" s="15" t="s">
        <v>55</v>
      </c>
      <c r="C10" s="15" t="s">
        <v>32</v>
      </c>
      <c r="D10" s="15" t="s">
        <v>56</v>
      </c>
      <c r="E10" s="16" t="s">
        <v>23</v>
      </c>
      <c r="F10" s="13" t="s">
        <v>72</v>
      </c>
      <c r="G10" s="14" t="s">
        <v>25</v>
      </c>
      <c r="H10" s="14" t="s">
        <v>43</v>
      </c>
      <c r="I10" s="14" t="s">
        <v>58</v>
      </c>
      <c r="J10" s="14" t="s">
        <v>73</v>
      </c>
      <c r="K10" s="14" t="s">
        <v>74</v>
      </c>
      <c r="L10" s="22">
        <v>3</v>
      </c>
      <c r="M10" s="22">
        <v>75</v>
      </c>
      <c r="N10" s="23" t="s">
        <v>75</v>
      </c>
      <c r="O10" s="24">
        <f t="shared" si="0"/>
        <v>75.165</v>
      </c>
      <c r="P10" s="12">
        <v>2</v>
      </c>
      <c r="Q10" s="12" t="s">
        <v>30</v>
      </c>
      <c r="R10" s="12" t="s">
        <v>62</v>
      </c>
    </row>
    <row r="11" ht="25" customHeight="1" spans="1:18">
      <c r="A11" s="10" t="s">
        <v>76</v>
      </c>
      <c r="B11" s="17"/>
      <c r="C11" s="17"/>
      <c r="D11" s="17"/>
      <c r="E11" s="18"/>
      <c r="F11" s="13" t="s">
        <v>77</v>
      </c>
      <c r="G11" s="14" t="s">
        <v>25</v>
      </c>
      <c r="H11" s="14" t="s">
        <v>43</v>
      </c>
      <c r="I11" s="14" t="s">
        <v>58</v>
      </c>
      <c r="J11" s="14"/>
      <c r="K11" s="14" t="s">
        <v>78</v>
      </c>
      <c r="L11" s="22">
        <v>3</v>
      </c>
      <c r="M11" s="22">
        <v>75</v>
      </c>
      <c r="N11" s="23" t="s">
        <v>79</v>
      </c>
      <c r="O11" s="24">
        <f t="shared" si="0"/>
        <v>73.665</v>
      </c>
      <c r="P11" s="12">
        <v>3</v>
      </c>
      <c r="Q11" s="12" t="s">
        <v>30</v>
      </c>
      <c r="R11" s="12" t="s">
        <v>30</v>
      </c>
    </row>
    <row r="12" ht="25" customHeight="1" spans="1:18">
      <c r="A12" s="10" t="s">
        <v>80</v>
      </c>
      <c r="B12" s="19"/>
      <c r="C12" s="19"/>
      <c r="D12" s="19"/>
      <c r="E12" s="20"/>
      <c r="F12" s="13" t="s">
        <v>81</v>
      </c>
      <c r="G12" s="14" t="s">
        <v>25</v>
      </c>
      <c r="H12" s="14" t="s">
        <v>43</v>
      </c>
      <c r="I12" s="14" t="s">
        <v>58</v>
      </c>
      <c r="J12" s="14"/>
      <c r="K12" s="14" t="s">
        <v>82</v>
      </c>
      <c r="L12" s="22">
        <v>3</v>
      </c>
      <c r="M12" s="22">
        <v>74</v>
      </c>
      <c r="N12" s="23" t="s">
        <v>66</v>
      </c>
      <c r="O12" s="24">
        <f t="shared" si="0"/>
        <v>72</v>
      </c>
      <c r="P12" s="12">
        <v>4</v>
      </c>
      <c r="Q12" s="12" t="s">
        <v>30</v>
      </c>
      <c r="R12" s="12" t="s">
        <v>62</v>
      </c>
    </row>
    <row r="13" ht="25" customHeight="1" spans="1:18">
      <c r="A13" s="10" t="s">
        <v>83</v>
      </c>
      <c r="B13" s="15" t="s">
        <v>55</v>
      </c>
      <c r="C13" s="15" t="s">
        <v>84</v>
      </c>
      <c r="D13" s="15" t="s">
        <v>85</v>
      </c>
      <c r="E13" s="16" t="s">
        <v>23</v>
      </c>
      <c r="F13" s="13" t="s">
        <v>86</v>
      </c>
      <c r="G13" s="14" t="s">
        <v>35</v>
      </c>
      <c r="H13" s="14" t="s">
        <v>43</v>
      </c>
      <c r="I13" s="14" t="s">
        <v>44</v>
      </c>
      <c r="J13" s="14"/>
      <c r="K13" s="14" t="s">
        <v>87</v>
      </c>
      <c r="L13" s="22">
        <v>4</v>
      </c>
      <c r="M13" s="22">
        <v>65</v>
      </c>
      <c r="N13" s="23" t="s">
        <v>88</v>
      </c>
      <c r="O13" s="24">
        <f t="shared" si="0"/>
        <v>71.165</v>
      </c>
      <c r="P13" s="12">
        <v>2</v>
      </c>
      <c r="Q13" s="12" t="s">
        <v>30</v>
      </c>
      <c r="R13" s="12" t="s">
        <v>30</v>
      </c>
    </row>
    <row r="14" ht="25" customHeight="1" spans="1:18">
      <c r="A14" s="10" t="s">
        <v>89</v>
      </c>
      <c r="B14" s="17"/>
      <c r="C14" s="17"/>
      <c r="D14" s="17"/>
      <c r="E14" s="18"/>
      <c r="F14" s="13" t="s">
        <v>90</v>
      </c>
      <c r="G14" s="14" t="s">
        <v>35</v>
      </c>
      <c r="H14" s="14" t="s">
        <v>43</v>
      </c>
      <c r="I14" s="14" t="s">
        <v>44</v>
      </c>
      <c r="J14" s="14"/>
      <c r="K14" s="14" t="s">
        <v>60</v>
      </c>
      <c r="L14" s="22">
        <v>4</v>
      </c>
      <c r="M14" s="22">
        <v>61</v>
      </c>
      <c r="N14" s="23" t="s">
        <v>91</v>
      </c>
      <c r="O14" s="24">
        <f t="shared" si="0"/>
        <v>70</v>
      </c>
      <c r="P14" s="12">
        <v>3</v>
      </c>
      <c r="Q14" s="12" t="s">
        <v>30</v>
      </c>
      <c r="R14" s="12" t="s">
        <v>30</v>
      </c>
    </row>
    <row r="15" ht="25" customHeight="1" spans="1:18">
      <c r="A15" s="10" t="s">
        <v>92</v>
      </c>
      <c r="B15" s="17"/>
      <c r="C15" s="17"/>
      <c r="D15" s="17"/>
      <c r="E15" s="18"/>
      <c r="F15" s="13" t="s">
        <v>93</v>
      </c>
      <c r="G15" s="14" t="s">
        <v>35</v>
      </c>
      <c r="H15" s="14" t="s">
        <v>43</v>
      </c>
      <c r="I15" s="14" t="s">
        <v>44</v>
      </c>
      <c r="J15" s="14"/>
      <c r="K15" s="14" t="s">
        <v>94</v>
      </c>
      <c r="L15" s="22">
        <v>4</v>
      </c>
      <c r="M15" s="22">
        <v>70</v>
      </c>
      <c r="N15" s="23" t="s">
        <v>29</v>
      </c>
      <c r="O15" s="24">
        <f t="shared" si="0"/>
        <v>69.665</v>
      </c>
      <c r="P15" s="12">
        <v>4</v>
      </c>
      <c r="Q15" s="12" t="s">
        <v>30</v>
      </c>
      <c r="R15" s="12" t="s">
        <v>30</v>
      </c>
    </row>
    <row r="16" ht="25" customHeight="1" spans="1:18">
      <c r="A16" s="10" t="s">
        <v>95</v>
      </c>
      <c r="B16" s="19"/>
      <c r="C16" s="19"/>
      <c r="D16" s="19"/>
      <c r="E16" s="20"/>
      <c r="F16" s="13" t="s">
        <v>96</v>
      </c>
      <c r="G16" s="14" t="s">
        <v>35</v>
      </c>
      <c r="H16" s="14" t="s">
        <v>43</v>
      </c>
      <c r="I16" s="14" t="s">
        <v>58</v>
      </c>
      <c r="J16" s="14" t="s">
        <v>97</v>
      </c>
      <c r="K16" s="14" t="s">
        <v>98</v>
      </c>
      <c r="L16" s="22">
        <v>4</v>
      </c>
      <c r="M16" s="22">
        <v>76</v>
      </c>
      <c r="N16" s="23" t="s">
        <v>99</v>
      </c>
      <c r="O16" s="24">
        <f t="shared" si="0"/>
        <v>69.5</v>
      </c>
      <c r="P16" s="12">
        <v>5</v>
      </c>
      <c r="Q16" s="12" t="s">
        <v>30</v>
      </c>
      <c r="R16" s="12" t="s">
        <v>62</v>
      </c>
    </row>
    <row r="17" ht="25" customHeight="1" spans="1:18">
      <c r="A17" s="10" t="s">
        <v>100</v>
      </c>
      <c r="B17" s="15" t="s">
        <v>55</v>
      </c>
      <c r="C17" s="15" t="s">
        <v>101</v>
      </c>
      <c r="D17" s="15" t="s">
        <v>102</v>
      </c>
      <c r="E17" s="16" t="s">
        <v>23</v>
      </c>
      <c r="F17" s="13" t="s">
        <v>103</v>
      </c>
      <c r="G17" s="14" t="s">
        <v>25</v>
      </c>
      <c r="H17" s="14" t="s">
        <v>43</v>
      </c>
      <c r="I17" s="14" t="s">
        <v>104</v>
      </c>
      <c r="J17" s="14"/>
      <c r="K17" s="14" t="s">
        <v>105</v>
      </c>
      <c r="L17" s="22">
        <v>2</v>
      </c>
      <c r="M17" s="22">
        <v>73</v>
      </c>
      <c r="N17" s="23" t="s">
        <v>106</v>
      </c>
      <c r="O17" s="24">
        <f t="shared" si="0"/>
        <v>71.835</v>
      </c>
      <c r="P17" s="12">
        <v>1</v>
      </c>
      <c r="Q17" s="12" t="s">
        <v>30</v>
      </c>
      <c r="R17" s="12" t="s">
        <v>30</v>
      </c>
    </row>
    <row r="18" ht="25" customHeight="1" spans="1:18">
      <c r="A18" s="10" t="s">
        <v>107</v>
      </c>
      <c r="B18" s="19"/>
      <c r="C18" s="19"/>
      <c r="D18" s="19"/>
      <c r="E18" s="20"/>
      <c r="F18" s="13" t="s">
        <v>108</v>
      </c>
      <c r="G18" s="14" t="s">
        <v>25</v>
      </c>
      <c r="H18" s="14" t="s">
        <v>43</v>
      </c>
      <c r="I18" s="14" t="s">
        <v>109</v>
      </c>
      <c r="J18" s="14"/>
      <c r="K18" s="14" t="s">
        <v>110</v>
      </c>
      <c r="L18" s="22">
        <v>2</v>
      </c>
      <c r="M18" s="22">
        <v>73</v>
      </c>
      <c r="N18" s="23" t="s">
        <v>29</v>
      </c>
      <c r="O18" s="24">
        <f t="shared" si="0"/>
        <v>71.165</v>
      </c>
      <c r="P18" s="12">
        <v>2</v>
      </c>
      <c r="Q18" s="12" t="s">
        <v>30</v>
      </c>
      <c r="R18" s="12" t="s">
        <v>30</v>
      </c>
    </row>
    <row r="19" ht="25" customHeight="1" spans="1:18">
      <c r="A19" s="10" t="s">
        <v>111</v>
      </c>
      <c r="B19" s="11" t="s">
        <v>55</v>
      </c>
      <c r="C19" s="11" t="s">
        <v>40</v>
      </c>
      <c r="D19" s="11" t="s">
        <v>112</v>
      </c>
      <c r="E19" s="12" t="s">
        <v>23</v>
      </c>
      <c r="F19" s="13" t="s">
        <v>113</v>
      </c>
      <c r="G19" s="14" t="s">
        <v>25</v>
      </c>
      <c r="H19" s="14" t="s">
        <v>43</v>
      </c>
      <c r="I19" s="14" t="s">
        <v>114</v>
      </c>
      <c r="J19" s="14"/>
      <c r="K19" s="14" t="s">
        <v>78</v>
      </c>
      <c r="L19" s="22">
        <v>1</v>
      </c>
      <c r="M19" s="22">
        <v>81</v>
      </c>
      <c r="N19" s="23" t="s">
        <v>115</v>
      </c>
      <c r="O19" s="24">
        <f t="shared" si="0"/>
        <v>76.165</v>
      </c>
      <c r="P19" s="12">
        <v>1</v>
      </c>
      <c r="Q19" s="12" t="s">
        <v>30</v>
      </c>
      <c r="R19" s="12" t="s">
        <v>30</v>
      </c>
    </row>
  </sheetData>
  <mergeCells count="17">
    <mergeCell ref="A1:R1"/>
    <mergeCell ref="B7:B9"/>
    <mergeCell ref="B10:B12"/>
    <mergeCell ref="B13:B16"/>
    <mergeCell ref="B17:B18"/>
    <mergeCell ref="C7:C9"/>
    <mergeCell ref="C10:C12"/>
    <mergeCell ref="C13:C16"/>
    <mergeCell ref="C17:C18"/>
    <mergeCell ref="D7:D9"/>
    <mergeCell ref="D10:D12"/>
    <mergeCell ref="D13:D16"/>
    <mergeCell ref="D17:D18"/>
    <mergeCell ref="E7:E9"/>
    <mergeCell ref="E10:E12"/>
    <mergeCell ref="E13:E16"/>
    <mergeCell ref="E17:E18"/>
  </mergeCells>
  <printOptions horizontalCentered="1" verticalCentered="1"/>
  <pageMargins left="0.511811023622047" right="0.511811023622047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史珂</cp:lastModifiedBy>
  <dcterms:created xsi:type="dcterms:W3CDTF">2006-09-16T00:00:00Z</dcterms:created>
  <dcterms:modified xsi:type="dcterms:W3CDTF">2025-11-05T01:36:55Z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6EE3127AB0D54D1BA70D80A7D3F473AC_12</vt:lpwstr>
  </property>
  <property fmtid="{D5CDD505-2E9C-101B-9397-08002B2CF9AE}" pid="3" name="KSOProductBuildVer">
    <vt:lpwstr>2052-12.1.0.23125</vt:lpwstr>
  </property>
</Properties>
</file>