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聘用名单" sheetId="11" r:id="rId1"/>
  </sheets>
  <definedNames>
    <definedName name="_xlnm.Print_Titles" localSheetId="0">拟聘用名单!$1:$2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<sst xmlns="http://schemas.openxmlformats.org/spreadsheetml/2006/main" count="199" uniqueCount="96">
  <si>
    <t>2025年常州国家高新区（新北区）卫生健康局下属事业单位公开招聘卫技人员拟聘用人员名单</t>
  </si>
  <si>
    <t>序号</t>
  </si>
  <si>
    <t>招聘单位</t>
  </si>
  <si>
    <t>岗位代码</t>
  </si>
  <si>
    <t>岗位名称</t>
  </si>
  <si>
    <t>岗位类别</t>
  </si>
  <si>
    <t>姓名</t>
  </si>
  <si>
    <t>性别</t>
  </si>
  <si>
    <t>学历学位</t>
  </si>
  <si>
    <t>所学专业</t>
  </si>
  <si>
    <t>毕业学校</t>
  </si>
  <si>
    <t>招聘人数</t>
  </si>
  <si>
    <t>笔试成绩</t>
  </si>
  <si>
    <t>面试成绩</t>
  </si>
  <si>
    <t>综合成绩</t>
  </si>
  <si>
    <t>名次</t>
  </si>
  <si>
    <t>其他条件匹配情况</t>
  </si>
  <si>
    <t>是否2025年毕业生</t>
  </si>
  <si>
    <t>常州市新北区孟河中医医院</t>
  </si>
  <si>
    <t>01</t>
  </si>
  <si>
    <t>内科医师</t>
  </si>
  <si>
    <t>专技12级</t>
  </si>
  <si>
    <t>路晨枫</t>
  </si>
  <si>
    <t>男</t>
  </si>
  <si>
    <t>本科学士</t>
  </si>
  <si>
    <t>临床
医学</t>
  </si>
  <si>
    <t>南京医科大学</t>
  </si>
  <si>
    <t>匹配</t>
  </si>
  <si>
    <t>是</t>
  </si>
  <si>
    <t>常州市新北区魏村街道社区卫生服务中心</t>
  </si>
  <si>
    <t>叶柯凡</t>
  </si>
  <si>
    <t>南京医科大学康达学院</t>
  </si>
  <si>
    <t>常州市新北区春江人民医院</t>
  </si>
  <si>
    <t>02</t>
  </si>
  <si>
    <t>康复科医师</t>
  </si>
  <si>
    <t>倪成骏</t>
  </si>
  <si>
    <t>中医康复学</t>
  </si>
  <si>
    <t>南京中医药大学</t>
  </si>
  <si>
    <t>2</t>
  </si>
  <si>
    <t>常州市新北区三井人民医院</t>
  </si>
  <si>
    <t>03</t>
  </si>
  <si>
    <t>祝凯诚</t>
  </si>
  <si>
    <t>临床医学</t>
  </si>
  <si>
    <t>1</t>
  </si>
  <si>
    <t>否</t>
  </si>
  <si>
    <t>常州市新北区薛家人民医院</t>
  </si>
  <si>
    <t>04</t>
  </si>
  <si>
    <t>心电超声医师</t>
  </si>
  <si>
    <t>赵润</t>
  </si>
  <si>
    <t>女</t>
  </si>
  <si>
    <t>医学影像学</t>
  </si>
  <si>
    <t>徐州医科大学</t>
  </si>
  <si>
    <t>常州市新北区西夏墅镇卫生院</t>
  </si>
  <si>
    <t>吴浩楠</t>
  </si>
  <si>
    <t>皖南医学院</t>
  </si>
  <si>
    <t>05</t>
  </si>
  <si>
    <t>中医脾胃病科医师</t>
  </si>
  <si>
    <t>专技10级</t>
  </si>
  <si>
    <t>徐臻</t>
  </si>
  <si>
    <t>硕士研究生</t>
  </si>
  <si>
    <t>中医内科学</t>
  </si>
  <si>
    <t>湖北中医药大学</t>
  </si>
  <si>
    <t>06</t>
  </si>
  <si>
    <t>中医妇科医师</t>
  </si>
  <si>
    <t>徐淑颖</t>
  </si>
  <si>
    <t>中医妇科学</t>
  </si>
  <si>
    <t>辽宁中医药大学</t>
  </si>
  <si>
    <t>07</t>
  </si>
  <si>
    <t>杨金娥</t>
  </si>
  <si>
    <t>川北医学院</t>
  </si>
  <si>
    <t>常州市新北区罗溪镇卫生院</t>
  </si>
  <si>
    <t>08</t>
  </si>
  <si>
    <t>全科医师</t>
  </si>
  <si>
    <t>唐兴宇</t>
  </si>
  <si>
    <t>常州市新北区奔牛人民医院</t>
  </si>
  <si>
    <t>10</t>
  </si>
  <si>
    <t>内科医师
（神经内科）</t>
  </si>
  <si>
    <t>徐帆</t>
  </si>
  <si>
    <t>11</t>
  </si>
  <si>
    <t>闵艳</t>
  </si>
  <si>
    <t>湖北医药学院</t>
  </si>
  <si>
    <t>12</t>
  </si>
  <si>
    <t>放射科医师</t>
  </si>
  <si>
    <t>贝明洁</t>
  </si>
  <si>
    <t>影像医学与核医学</t>
  </si>
  <si>
    <t>13</t>
  </si>
  <si>
    <t>骨科医师</t>
  </si>
  <si>
    <t>杨盖南</t>
  </si>
  <si>
    <t>齐鲁医药学院</t>
  </si>
  <si>
    <t>常州市新北区龙虎塘街道社区卫生服务中心</t>
  </si>
  <si>
    <t>14</t>
  </si>
  <si>
    <t>裴潇凡</t>
  </si>
  <si>
    <t>湖北科技学院</t>
  </si>
  <si>
    <t>15</t>
  </si>
  <si>
    <t>眼科医师</t>
  </si>
  <si>
    <t>王佳乐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</si>
</sst>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.00_ "/>
    <numFmt numFmtId="178" formatCode="yyyy/m"/>
  </numFmts>
  <fonts count="31">
    <font>
      <sz val="10"/>
      <name val="Arial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0"/>
    </font>
    <font>
      <sz val="9"/>
      <name val="宋体"/>
      <charset val="134"/>
    </font>
    <font>
      <sz val="10"/>
      <name val="宋体"/>
      <charset val="134"/>
    </font>
    <font>
      <sz val="9"/>
      <color indexed="63"/>
      <name val="宋体"/>
      <charset val="134"/>
    </font>
    <font>
      <sz val="9"/>
      <name val="宋体"/>
      <charset val="1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/>
    <xf numFmtId="17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shrinkToFi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 shrinkToFi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T8" sqref="T8"/>
    </sheetView>
  </sheetViews>
  <sheetFormatPr defaultColWidth="9" defaultRowHeight="12.75"/>
  <cols>
    <col min="1" max="1" width="4.42857142857143" customWidth="1"/>
    <col min="2" max="2" width="24.7142857142857" customWidth="1"/>
    <col min="3" max="3" width="4.71428571428571" style="1" customWidth="1"/>
    <col min="4" max="4" width="13.4285714285714" customWidth="1"/>
    <col min="5" max="5" width="5" style="2" customWidth="1"/>
    <col min="6" max="6" width="8.57142857142857" customWidth="1"/>
    <col min="7" max="7" width="5" customWidth="1"/>
    <col min="8" max="8" width="10.8571428571429" customWidth="1"/>
    <col min="9" max="9" width="12" customWidth="1"/>
    <col min="10" max="10" width="20.8571428571429" customWidth="1"/>
    <col min="11" max="11" width="5.42857142857143" customWidth="1"/>
    <col min="12" max="14" width="5.71428571428571" style="3" customWidth="1"/>
    <col min="15" max="15" width="5" customWidth="1"/>
    <col min="16" max="16" width="6.42857142857143" customWidth="1"/>
    <col min="17" max="17" width="7" customWidth="1"/>
  </cols>
  <sheetData>
    <row r="1" ht="33.75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4" customHeight="1" spans="1:17">
      <c r="A2" s="5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8" t="s">
        <v>12</v>
      </c>
      <c r="M2" s="8" t="s">
        <v>13</v>
      </c>
      <c r="N2" s="8" t="s">
        <v>14</v>
      </c>
      <c r="O2" s="6" t="s">
        <v>15</v>
      </c>
      <c r="P2" s="6" t="s">
        <v>16</v>
      </c>
      <c r="Q2" s="6" t="s">
        <v>17</v>
      </c>
    </row>
    <row r="3" ht="36" customHeight="1" spans="1:17">
      <c r="A3" s="9">
        <v>1</v>
      </c>
      <c r="B3" s="10" t="s">
        <v>18</v>
      </c>
      <c r="C3" s="11" t="s">
        <v>19</v>
      </c>
      <c r="D3" s="12" t="s">
        <v>20</v>
      </c>
      <c r="E3" s="13" t="s">
        <v>21</v>
      </c>
      <c r="F3" s="9" t="s">
        <v>22</v>
      </c>
      <c r="G3" s="14" t="s">
        <v>23</v>
      </c>
      <c r="H3" s="15" t="s">
        <v>24</v>
      </c>
      <c r="I3" s="9" t="s">
        <v>25</v>
      </c>
      <c r="J3" s="14" t="s">
        <v>26</v>
      </c>
      <c r="K3" s="16">
        <v>2</v>
      </c>
      <c r="L3" s="17">
        <v>71.3</v>
      </c>
      <c r="M3" s="17">
        <v>72.4</v>
      </c>
      <c r="N3" s="18">
        <f t="shared" ref="N3:N18" si="0">L3/2+M3/2</f>
        <v>71.85</v>
      </c>
      <c r="O3" s="19">
        <v>1</v>
      </c>
      <c r="P3" s="20" t="s">
        <v>27</v>
      </c>
      <c r="Q3" s="21" t="s">
        <v>28</v>
      </c>
    </row>
    <row r="4" ht="36" customHeight="1" spans="1:17">
      <c r="A4" s="9">
        <v>2</v>
      </c>
      <c r="B4" s="22" t="s">
        <v>29</v>
      </c>
      <c r="C4" s="23"/>
      <c r="D4" s="24"/>
      <c r="E4" s="13"/>
      <c r="F4" s="9" t="s">
        <v>30</v>
      </c>
      <c r="G4" s="14" t="s">
        <v>23</v>
      </c>
      <c r="H4" s="15" t="s">
        <v>24</v>
      </c>
      <c r="I4" s="9" t="s">
        <v>25</v>
      </c>
      <c r="J4" s="14" t="s">
        <v>31</v>
      </c>
      <c r="K4" s="25"/>
      <c r="L4" s="17">
        <v>56.7</v>
      </c>
      <c r="M4" s="17">
        <v>75.6</v>
      </c>
      <c r="N4" s="18">
        <f t="shared" si="0"/>
        <v>66.15</v>
      </c>
      <c r="O4" s="19">
        <v>2</v>
      </c>
      <c r="P4" s="20" t="s">
        <v>27</v>
      </c>
      <c r="Q4" s="21" t="s">
        <v>28</v>
      </c>
    </row>
    <row r="5" ht="36" customHeight="1" spans="1:17">
      <c r="A5" s="9">
        <v>3</v>
      </c>
      <c r="B5" s="10" t="s">
        <v>32</v>
      </c>
      <c r="C5" s="26" t="s">
        <v>33</v>
      </c>
      <c r="D5" s="27" t="s">
        <v>34</v>
      </c>
      <c r="E5" s="13" t="s">
        <v>21</v>
      </c>
      <c r="F5" s="28" t="s">
        <v>35</v>
      </c>
      <c r="G5" s="9" t="s">
        <v>23</v>
      </c>
      <c r="H5" s="15" t="s">
        <v>24</v>
      </c>
      <c r="I5" s="14" t="s">
        <v>36</v>
      </c>
      <c r="J5" s="29" t="s">
        <v>37</v>
      </c>
      <c r="K5" s="29" t="s">
        <v>38</v>
      </c>
      <c r="L5" s="17">
        <v>53.2</v>
      </c>
      <c r="M5" s="17">
        <v>76</v>
      </c>
      <c r="N5" s="18">
        <f t="shared" si="0"/>
        <v>64.6</v>
      </c>
      <c r="O5" s="19">
        <v>1</v>
      </c>
      <c r="P5" s="20" t="s">
        <v>27</v>
      </c>
      <c r="Q5" s="21" t="s">
        <v>28</v>
      </c>
    </row>
    <row r="6" ht="36" customHeight="1" spans="1:17">
      <c r="A6" s="9">
        <v>4</v>
      </c>
      <c r="B6" s="10" t="s">
        <v>39</v>
      </c>
      <c r="C6" s="30" t="s">
        <v>40</v>
      </c>
      <c r="D6" s="31" t="s">
        <v>34</v>
      </c>
      <c r="E6" s="13" t="s">
        <v>21</v>
      </c>
      <c r="F6" s="28" t="s">
        <v>41</v>
      </c>
      <c r="G6" s="9" t="s">
        <v>23</v>
      </c>
      <c r="H6" s="15" t="s">
        <v>24</v>
      </c>
      <c r="I6" s="14" t="s">
        <v>42</v>
      </c>
      <c r="J6" s="29" t="s">
        <v>31</v>
      </c>
      <c r="K6" s="29" t="s">
        <v>43</v>
      </c>
      <c r="L6" s="17">
        <v>59.7</v>
      </c>
      <c r="M6" s="17">
        <v>73.4</v>
      </c>
      <c r="N6" s="18">
        <f t="shared" si="0"/>
        <v>66.55</v>
      </c>
      <c r="O6" s="19">
        <v>2</v>
      </c>
      <c r="P6" s="20" t="s">
        <v>27</v>
      </c>
      <c r="Q6" s="32" t="s">
        <v>44</v>
      </c>
    </row>
    <row r="7" ht="36" customHeight="1" spans="1:17">
      <c r="A7" s="9">
        <v>5</v>
      </c>
      <c r="B7" s="10" t="s">
        <v>45</v>
      </c>
      <c r="C7" s="33" t="s">
        <v>46</v>
      </c>
      <c r="D7" s="34" t="s">
        <v>47</v>
      </c>
      <c r="E7" s="35" t="s">
        <v>21</v>
      </c>
      <c r="F7" s="28" t="s">
        <v>48</v>
      </c>
      <c r="G7" s="9" t="s">
        <v>49</v>
      </c>
      <c r="H7" s="15" t="s">
        <v>24</v>
      </c>
      <c r="I7" s="29" t="s">
        <v>50</v>
      </c>
      <c r="J7" s="29" t="s">
        <v>51</v>
      </c>
      <c r="K7" s="36" t="s">
        <v>38</v>
      </c>
      <c r="L7" s="17">
        <v>59.5</v>
      </c>
      <c r="M7" s="17">
        <v>76</v>
      </c>
      <c r="N7" s="18">
        <f t="shared" si="0"/>
        <v>67.75</v>
      </c>
      <c r="O7" s="19">
        <v>1</v>
      </c>
      <c r="P7" s="20" t="s">
        <v>27</v>
      </c>
      <c r="Q7" s="32" t="s">
        <v>28</v>
      </c>
    </row>
    <row r="8" ht="36" customHeight="1" spans="1:17">
      <c r="A8" s="9">
        <v>6</v>
      </c>
      <c r="B8" s="10" t="s">
        <v>52</v>
      </c>
      <c r="C8" s="37"/>
      <c r="D8" s="38"/>
      <c r="E8" s="39"/>
      <c r="F8" s="28" t="s">
        <v>53</v>
      </c>
      <c r="G8" s="9" t="s">
        <v>23</v>
      </c>
      <c r="H8" s="15" t="s">
        <v>24</v>
      </c>
      <c r="I8" s="29" t="s">
        <v>42</v>
      </c>
      <c r="J8" s="29" t="s">
        <v>54</v>
      </c>
      <c r="K8" s="40"/>
      <c r="L8" s="17">
        <v>51.1</v>
      </c>
      <c r="M8" s="17">
        <v>76</v>
      </c>
      <c r="N8" s="18">
        <f t="shared" si="0"/>
        <v>63.55</v>
      </c>
      <c r="O8" s="19">
        <v>2</v>
      </c>
      <c r="P8" s="20" t="s">
        <v>27</v>
      </c>
      <c r="Q8" s="32" t="s">
        <v>28</v>
      </c>
    </row>
    <row r="9" ht="36" customHeight="1" spans="1:17">
      <c r="A9" s="9">
        <v>7</v>
      </c>
      <c r="B9" s="10" t="s">
        <v>18</v>
      </c>
      <c r="C9" s="30" t="s">
        <v>55</v>
      </c>
      <c r="D9" s="27" t="s">
        <v>56</v>
      </c>
      <c r="E9" s="13" t="s">
        <v>57</v>
      </c>
      <c r="F9" s="28" t="s">
        <v>58</v>
      </c>
      <c r="G9" s="9" t="s">
        <v>49</v>
      </c>
      <c r="H9" s="15" t="s">
        <v>59</v>
      </c>
      <c r="I9" s="29" t="s">
        <v>60</v>
      </c>
      <c r="J9" s="29" t="s">
        <v>61</v>
      </c>
      <c r="K9" s="29" t="s">
        <v>43</v>
      </c>
      <c r="L9" s="17">
        <v>81.3</v>
      </c>
      <c r="M9" s="17">
        <v>74.2</v>
      </c>
      <c r="N9" s="18">
        <f t="shared" si="0"/>
        <v>77.75</v>
      </c>
      <c r="O9" s="19">
        <v>1</v>
      </c>
      <c r="P9" s="20" t="s">
        <v>27</v>
      </c>
      <c r="Q9" s="21" t="s">
        <v>44</v>
      </c>
    </row>
    <row r="10" ht="36" customHeight="1" spans="1:17">
      <c r="A10" s="9">
        <v>8</v>
      </c>
      <c r="B10" s="10" t="s">
        <v>18</v>
      </c>
      <c r="C10" s="26" t="s">
        <v>62</v>
      </c>
      <c r="D10" s="31" t="s">
        <v>63</v>
      </c>
      <c r="E10" s="13" t="s">
        <v>21</v>
      </c>
      <c r="F10" s="29" t="s">
        <v>64</v>
      </c>
      <c r="G10" s="41" t="s">
        <v>49</v>
      </c>
      <c r="H10" s="15" t="s">
        <v>59</v>
      </c>
      <c r="I10" s="41" t="s">
        <v>65</v>
      </c>
      <c r="J10" s="9" t="s">
        <v>66</v>
      </c>
      <c r="K10" s="29" t="s">
        <v>43</v>
      </c>
      <c r="L10" s="17">
        <v>88.4</v>
      </c>
      <c r="M10" s="17">
        <v>74.4</v>
      </c>
      <c r="N10" s="18">
        <f t="shared" si="0"/>
        <v>81.4</v>
      </c>
      <c r="O10" s="19">
        <v>1</v>
      </c>
      <c r="P10" s="20" t="s">
        <v>27</v>
      </c>
      <c r="Q10" s="32" t="s">
        <v>28</v>
      </c>
    </row>
    <row r="11" ht="36" customHeight="1" spans="1:17">
      <c r="A11" s="9">
        <v>9</v>
      </c>
      <c r="B11" s="28" t="s">
        <v>45</v>
      </c>
      <c r="C11" s="30" t="s">
        <v>67</v>
      </c>
      <c r="D11" s="31" t="s">
        <v>20</v>
      </c>
      <c r="E11" s="13" t="s">
        <v>21</v>
      </c>
      <c r="F11" s="28" t="s">
        <v>68</v>
      </c>
      <c r="G11" s="9" t="s">
        <v>49</v>
      </c>
      <c r="H11" s="15" t="s">
        <v>24</v>
      </c>
      <c r="I11" s="29" t="s">
        <v>42</v>
      </c>
      <c r="J11" s="29" t="s">
        <v>69</v>
      </c>
      <c r="K11" s="29" t="s">
        <v>43</v>
      </c>
      <c r="L11" s="17">
        <v>79.4</v>
      </c>
      <c r="M11" s="17">
        <v>72.2</v>
      </c>
      <c r="N11" s="18">
        <f t="shared" si="0"/>
        <v>75.8</v>
      </c>
      <c r="O11" s="19">
        <v>2</v>
      </c>
      <c r="P11" s="20" t="s">
        <v>27</v>
      </c>
      <c r="Q11" s="32" t="s">
        <v>44</v>
      </c>
    </row>
    <row r="12" ht="36" customHeight="1" spans="1:17">
      <c r="A12" s="9">
        <v>10</v>
      </c>
      <c r="B12" s="28" t="s">
        <v>70</v>
      </c>
      <c r="C12" s="26" t="s">
        <v>71</v>
      </c>
      <c r="D12" s="27" t="s">
        <v>72</v>
      </c>
      <c r="E12" s="13" t="s">
        <v>21</v>
      </c>
      <c r="F12" s="28" t="s">
        <v>73</v>
      </c>
      <c r="G12" s="9" t="s">
        <v>49</v>
      </c>
      <c r="H12" s="15" t="s">
        <v>24</v>
      </c>
      <c r="I12" s="29" t="s">
        <v>42</v>
      </c>
      <c r="J12" s="29" t="s">
        <v>31</v>
      </c>
      <c r="K12" s="29" t="s">
        <v>43</v>
      </c>
      <c r="L12" s="17">
        <v>59.4</v>
      </c>
      <c r="M12" s="17">
        <v>74.6</v>
      </c>
      <c r="N12" s="18">
        <f t="shared" si="0"/>
        <v>67</v>
      </c>
      <c r="O12" s="42">
        <v>1</v>
      </c>
      <c r="P12" s="20" t="s">
        <v>27</v>
      </c>
      <c r="Q12" s="32" t="s">
        <v>28</v>
      </c>
    </row>
    <row r="13" ht="36" customHeight="1" spans="1:17">
      <c r="A13" s="9">
        <v>11</v>
      </c>
      <c r="B13" s="28" t="s">
        <v>74</v>
      </c>
      <c r="C13" s="30" t="s">
        <v>75</v>
      </c>
      <c r="D13" s="27" t="s">
        <v>76</v>
      </c>
      <c r="E13" s="13" t="s">
        <v>21</v>
      </c>
      <c r="F13" s="28" t="s">
        <v>77</v>
      </c>
      <c r="G13" s="9" t="s">
        <v>49</v>
      </c>
      <c r="H13" s="15" t="s">
        <v>24</v>
      </c>
      <c r="I13" s="29" t="s">
        <v>42</v>
      </c>
      <c r="J13" s="29" t="s">
        <v>26</v>
      </c>
      <c r="K13" s="29" t="s">
        <v>43</v>
      </c>
      <c r="L13" s="17">
        <v>75.3</v>
      </c>
      <c r="M13" s="17">
        <v>75</v>
      </c>
      <c r="N13" s="43">
        <f t="shared" si="0"/>
        <v>75.15</v>
      </c>
      <c r="O13" s="42">
        <v>1</v>
      </c>
      <c r="P13" s="20" t="s">
        <v>27</v>
      </c>
      <c r="Q13" s="32" t="s">
        <v>44</v>
      </c>
    </row>
    <row r="14" ht="36" customHeight="1" spans="1:17">
      <c r="A14" s="9">
        <v>12</v>
      </c>
      <c r="B14" s="28" t="s">
        <v>74</v>
      </c>
      <c r="C14" s="26" t="s">
        <v>78</v>
      </c>
      <c r="D14" s="27" t="s">
        <v>47</v>
      </c>
      <c r="E14" s="13" t="s">
        <v>21</v>
      </c>
      <c r="F14" s="28" t="s">
        <v>79</v>
      </c>
      <c r="G14" s="9" t="s">
        <v>49</v>
      </c>
      <c r="H14" s="15" t="s">
        <v>24</v>
      </c>
      <c r="I14" s="29" t="s">
        <v>50</v>
      </c>
      <c r="J14" s="29" t="s">
        <v>80</v>
      </c>
      <c r="K14" s="29" t="s">
        <v>43</v>
      </c>
      <c r="L14" s="17">
        <v>70.7</v>
      </c>
      <c r="M14" s="17">
        <v>74.8</v>
      </c>
      <c r="N14" s="18">
        <f t="shared" si="0"/>
        <v>72.75</v>
      </c>
      <c r="O14" s="19">
        <v>1</v>
      </c>
      <c r="P14" s="20" t="s">
        <v>27</v>
      </c>
      <c r="Q14" s="32" t="s">
        <v>44</v>
      </c>
    </row>
    <row r="15" ht="36" customHeight="1" spans="1:17">
      <c r="A15" s="9">
        <v>13</v>
      </c>
      <c r="B15" s="20" t="s">
        <v>39</v>
      </c>
      <c r="C15" s="30" t="s">
        <v>81</v>
      </c>
      <c r="D15" s="9" t="s">
        <v>82</v>
      </c>
      <c r="E15" s="13" t="s">
        <v>21</v>
      </c>
      <c r="F15" s="28" t="s">
        <v>83</v>
      </c>
      <c r="G15" s="9" t="s">
        <v>49</v>
      </c>
      <c r="H15" s="15" t="s">
        <v>59</v>
      </c>
      <c r="I15" s="29" t="s">
        <v>84</v>
      </c>
      <c r="J15" s="29" t="s">
        <v>37</v>
      </c>
      <c r="K15" s="29" t="s">
        <v>43</v>
      </c>
      <c r="L15" s="17">
        <v>77.4</v>
      </c>
      <c r="M15" s="17">
        <v>76.2</v>
      </c>
      <c r="N15" s="43">
        <f t="shared" si="0"/>
        <v>76.8</v>
      </c>
      <c r="O15" s="42">
        <v>1</v>
      </c>
      <c r="P15" s="20" t="s">
        <v>27</v>
      </c>
      <c r="Q15" s="32" t="s">
        <v>28</v>
      </c>
    </row>
    <row r="16" ht="36" customHeight="1" spans="1:17">
      <c r="A16" s="9">
        <v>14</v>
      </c>
      <c r="B16" s="20" t="s">
        <v>39</v>
      </c>
      <c r="C16" s="26" t="s">
        <v>85</v>
      </c>
      <c r="D16" s="20" t="s">
        <v>86</v>
      </c>
      <c r="E16" s="13" t="s">
        <v>21</v>
      </c>
      <c r="F16" s="20" t="s">
        <v>87</v>
      </c>
      <c r="G16" s="20" t="s">
        <v>23</v>
      </c>
      <c r="H16" s="15" t="s">
        <v>24</v>
      </c>
      <c r="I16" s="29" t="s">
        <v>42</v>
      </c>
      <c r="J16" s="29" t="s">
        <v>88</v>
      </c>
      <c r="K16" s="29" t="s">
        <v>43</v>
      </c>
      <c r="L16" s="17">
        <v>68.3</v>
      </c>
      <c r="M16" s="17">
        <v>74.8</v>
      </c>
      <c r="N16" s="18">
        <f t="shared" si="0"/>
        <v>71.55</v>
      </c>
      <c r="O16" s="19">
        <v>1</v>
      </c>
      <c r="P16" s="20" t="s">
        <v>27</v>
      </c>
      <c r="Q16" s="32" t="s">
        <v>44</v>
      </c>
    </row>
    <row r="17" ht="36" customHeight="1" spans="1:17">
      <c r="A17" s="9">
        <v>15</v>
      </c>
      <c r="B17" s="44" t="s">
        <v>89</v>
      </c>
      <c r="C17" s="20" t="s">
        <v>90</v>
      </c>
      <c r="D17" s="20" t="s">
        <v>72</v>
      </c>
      <c r="E17" s="13" t="s">
        <v>21</v>
      </c>
      <c r="F17" s="9" t="s">
        <v>91</v>
      </c>
      <c r="G17" s="20" t="s">
        <v>23</v>
      </c>
      <c r="H17" s="15" t="s">
        <v>24</v>
      </c>
      <c r="I17" s="29" t="s">
        <v>42</v>
      </c>
      <c r="J17" s="20" t="s">
        <v>92</v>
      </c>
      <c r="K17" s="20">
        <v>1</v>
      </c>
      <c r="L17" s="17">
        <v>66.6</v>
      </c>
      <c r="M17" s="17">
        <v>71.2</v>
      </c>
      <c r="N17" s="18">
        <f t="shared" si="0"/>
        <v>68.9</v>
      </c>
      <c r="O17" s="19">
        <v>1</v>
      </c>
      <c r="P17" s="20" t="s">
        <v>27</v>
      </c>
      <c r="Q17" s="32" t="s">
        <v>44</v>
      </c>
    </row>
    <row r="18" ht="36" customHeight="1" spans="1:17">
      <c r="A18" s="9">
        <v>16</v>
      </c>
      <c r="B18" s="20" t="s">
        <v>32</v>
      </c>
      <c r="C18" s="20" t="s">
        <v>93</v>
      </c>
      <c r="D18" s="20" t="s">
        <v>94</v>
      </c>
      <c r="E18" s="13" t="s">
        <v>21</v>
      </c>
      <c r="F18" s="20" t="s">
        <v>95</v>
      </c>
      <c r="G18" s="20" t="s">
        <v>49</v>
      </c>
      <c r="H18" s="15" t="s">
        <v>24</v>
      </c>
      <c r="I18" s="29" t="s">
        <v>42</v>
      </c>
      <c r="J18" s="44" t="s">
        <v>31</v>
      </c>
      <c r="K18" s="20">
        <v>1</v>
      </c>
      <c r="L18" s="17">
        <v>68.4</v>
      </c>
      <c r="M18" s="17">
        <v>79.2</v>
      </c>
      <c r="N18" s="43">
        <f t="shared" si="0"/>
        <v>73.8</v>
      </c>
      <c r="O18" s="42">
        <v>1</v>
      </c>
      <c r="P18" s="20" t="s">
        <v>27</v>
      </c>
      <c r="Q18" s="32" t="s">
        <v>28</v>
      </c>
    </row>
  </sheetData>
  <mergeCells count="9">
    <mergeCell ref="A1:Q1"/>
    <mergeCell ref="C3:C4"/>
    <mergeCell ref="C7:C8"/>
    <mergeCell ref="D3:D4"/>
    <mergeCell ref="D7:D8"/>
    <mergeCell ref="E3:E4"/>
    <mergeCell ref="E7:E8"/>
    <mergeCell ref="K3:K4"/>
    <mergeCell ref="K7:K8"/>
  </mergeCells>
  <dataValidations count="1">
    <dataValidation type="list" allowBlank="1" showInputMessage="1" showErrorMessage="1" sqref="G3:G18">
      <formula1>"男,女"</formula1>
    </dataValidation>
  </dataValidations>
  <printOptions horizontalCentered="1"/>
  <pageMargins left="0.15748031496063" right="0.15748031496063" top="0.590551181102362" bottom="0.78740157480315" header="0.31496062992126" footer="0.3149606299212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我不姓陈 </cp:lastModifiedBy>
  <dcterms:created xsi:type="dcterms:W3CDTF">2011-05-23T06:14:00Z</dcterms:created>
  <cp:lastPrinted>2025-07-04T01:53:00Z</cp:lastPrinted>
  <dcterms:modified xsi:type="dcterms:W3CDTF">2026-01-20T02:37:54Z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865B32E30BC64477904D273818B806A9_13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